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 activeTab="1"/>
  </bookViews>
  <sheets>
    <sheet name="училище" sheetId="1" r:id="rId1"/>
    <sheet name="соп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<sst xmlns="http://schemas.openxmlformats.org/spreadsheetml/2006/main" count="166" uniqueCount="100">
  <si>
    <t xml:space="preserve">                 ОТЧЕТ</t>
  </si>
  <si>
    <t xml:space="preserve">         към …………………..2025 г.</t>
  </si>
  <si>
    <t>ООУ</t>
  </si>
  <si>
    <t>год.план</t>
  </si>
  <si>
    <t>Х</t>
  </si>
  <si>
    <t>ХІ</t>
  </si>
  <si>
    <t>ХІІ</t>
  </si>
  <si>
    <t>ОУ Мъглиж</t>
  </si>
  <si>
    <t>Заплати по тр.правоотн.</t>
  </si>
  <si>
    <t xml:space="preserve">  01-00</t>
  </si>
  <si>
    <t xml:space="preserve"> заплати по тр.прав.</t>
  </si>
  <si>
    <t xml:space="preserve"> 01-01</t>
  </si>
  <si>
    <t xml:space="preserve"> ДМС и др.възнагражд</t>
  </si>
  <si>
    <t xml:space="preserve"> 01-09</t>
  </si>
  <si>
    <t>Др.възнагражд.на перс.</t>
  </si>
  <si>
    <t>02-00</t>
  </si>
  <si>
    <t xml:space="preserve"> нещ.п-л по тр.правоотн.</t>
  </si>
  <si>
    <t xml:space="preserve"> 02-01</t>
  </si>
  <si>
    <t xml:space="preserve"> по извънтр. Правоотн.</t>
  </si>
  <si>
    <t xml:space="preserve"> 02-02</t>
  </si>
  <si>
    <t xml:space="preserve"> изпл. Суми от СБКО</t>
  </si>
  <si>
    <t xml:space="preserve"> 02-05</t>
  </si>
  <si>
    <t xml:space="preserve"> Обещет. С хар. На възнагр.</t>
  </si>
  <si>
    <t xml:space="preserve"> 02-08</t>
  </si>
  <si>
    <t xml:space="preserve"> др.възнаграждения</t>
  </si>
  <si>
    <t xml:space="preserve"> 02-09</t>
  </si>
  <si>
    <t xml:space="preserve"> Задължит. осигур. вноски</t>
  </si>
  <si>
    <t xml:space="preserve"> 05-00</t>
  </si>
  <si>
    <t xml:space="preserve"> ДОО</t>
  </si>
  <si>
    <t xml:space="preserve"> 05-51</t>
  </si>
  <si>
    <t xml:space="preserve"> УПФ</t>
  </si>
  <si>
    <t xml:space="preserve"> 05-52</t>
  </si>
  <si>
    <t>ЗОВ</t>
  </si>
  <si>
    <t xml:space="preserve"> 05-60</t>
  </si>
  <si>
    <t>ДЗПО</t>
  </si>
  <si>
    <t xml:space="preserve"> 05-80</t>
  </si>
  <si>
    <t xml:space="preserve"> ИЗДРЪЖКА</t>
  </si>
  <si>
    <t xml:space="preserve"> 10-00</t>
  </si>
  <si>
    <t xml:space="preserve"> храна</t>
  </si>
  <si>
    <t xml:space="preserve"> 10-11</t>
  </si>
  <si>
    <t xml:space="preserve"> медикаменти</t>
  </si>
  <si>
    <t xml:space="preserve"> 10-12</t>
  </si>
  <si>
    <t xml:space="preserve"> облекло</t>
  </si>
  <si>
    <t xml:space="preserve"> 10-13</t>
  </si>
  <si>
    <t xml:space="preserve"> учебни разходи</t>
  </si>
  <si>
    <t xml:space="preserve"> 10-14</t>
  </si>
  <si>
    <t xml:space="preserve"> материали</t>
  </si>
  <si>
    <t xml:space="preserve"> 10-15</t>
  </si>
  <si>
    <t xml:space="preserve"> вода,гор.енергия</t>
  </si>
  <si>
    <t xml:space="preserve"> 10-16</t>
  </si>
  <si>
    <t xml:space="preserve"> външни услуги</t>
  </si>
  <si>
    <t xml:space="preserve"> 10-20</t>
  </si>
  <si>
    <t xml:space="preserve"> текущ ремонт</t>
  </si>
  <si>
    <t xml:space="preserve"> 10-30</t>
  </si>
  <si>
    <t xml:space="preserve"> командировки</t>
  </si>
  <si>
    <t xml:space="preserve"> 10-51</t>
  </si>
  <si>
    <t xml:space="preserve"> р-ди за застраховки</t>
  </si>
  <si>
    <t xml:space="preserve"> 10-62</t>
  </si>
  <si>
    <t>платени данъци,мита,такси</t>
  </si>
  <si>
    <t xml:space="preserve"> 19-81</t>
  </si>
  <si>
    <t xml:space="preserve"> СБКО</t>
  </si>
  <si>
    <t xml:space="preserve"> 10-92</t>
  </si>
  <si>
    <t xml:space="preserve"> др. некласиф. Разходи</t>
  </si>
  <si>
    <t xml:space="preserve"> 10-98</t>
  </si>
  <si>
    <t>ВСИЧКО РАЗХОДИ:</t>
  </si>
  <si>
    <t xml:space="preserve"> основен ремонт</t>
  </si>
  <si>
    <t xml:space="preserve"> 51-00</t>
  </si>
  <si>
    <t xml:space="preserve"> придобиване на ДМА</t>
  </si>
  <si>
    <t xml:space="preserve"> 52-00</t>
  </si>
  <si>
    <t>придобиване на комп. и хардуер</t>
  </si>
  <si>
    <t>52-01</t>
  </si>
  <si>
    <t>др. Машини и съоръжения</t>
  </si>
  <si>
    <t>52-03</t>
  </si>
  <si>
    <t>трансфери между бюджетни и сметки за средства от ЕС</t>
  </si>
  <si>
    <t>62-02</t>
  </si>
  <si>
    <t>Прех./поети активи м/у бюд. Сметки и фонд.на държавата</t>
  </si>
  <si>
    <t>76-21</t>
  </si>
  <si>
    <t xml:space="preserve"> ВСИЧКО ЗА ДЕЙНОСТТА:</t>
  </si>
  <si>
    <t>99-99</t>
  </si>
  <si>
    <t xml:space="preserve">          счетоводител:……………</t>
  </si>
  <si>
    <t xml:space="preserve">         към …………...2025 г. СОП</t>
  </si>
  <si>
    <t>X</t>
  </si>
  <si>
    <t>XI</t>
  </si>
  <si>
    <t>XII</t>
  </si>
  <si>
    <t>19-00</t>
  </si>
  <si>
    <t xml:space="preserve"> 10-91</t>
  </si>
  <si>
    <t>19 - 81</t>
  </si>
  <si>
    <t xml:space="preserve"> 52-03</t>
  </si>
  <si>
    <t>вътр.трансфери в сист.на първо.разпоредител</t>
  </si>
  <si>
    <t>61-09</t>
  </si>
  <si>
    <t>трансф.м/у бюджетти и сметки за средства от ЕС</t>
  </si>
  <si>
    <t>88-03</t>
  </si>
  <si>
    <t>резерв за непр. Неотл. Р-ди</t>
  </si>
  <si>
    <t>97-00</t>
  </si>
  <si>
    <t>Численост на персонала</t>
  </si>
  <si>
    <t>01-00</t>
  </si>
  <si>
    <t>Брой ученици</t>
  </si>
  <si>
    <t>60-00</t>
  </si>
  <si>
    <t>Ср. За закуски от 1 до 4 клас</t>
  </si>
  <si>
    <t>Средства за превоз учители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</si>
</sst>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color indexed="8"/>
      <name val="Arial"/>
      <charset val="204"/>
    </font>
    <font>
      <b/>
      <sz val="8"/>
      <name val="Arial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1" xfId="1" applyFont="1" applyBorder="1"/>
    <xf numFmtId="0" fontId="1" fillId="0" borderId="1" xfId="1" applyBorder="1"/>
    <xf numFmtId="0" fontId="3" fillId="0" borderId="1" xfId="1" applyFont="1" applyBorder="1" applyAlignment="1">
      <alignment horizontal="right"/>
    </xf>
    <xf numFmtId="16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right"/>
    </xf>
    <xf numFmtId="17" fontId="1" fillId="0" borderId="1" xfId="1" applyNumberFormat="1" applyBorder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2" fillId="0" borderId="0" xfId="1" applyFont="1"/>
    <xf numFmtId="0" fontId="2" fillId="0" borderId="0" xfId="1" applyFont="1" applyAlignment="1">
      <alignment horizontal="center"/>
    </xf>
    <xf numFmtId="1" fontId="5" fillId="0" borderId="1" xfId="1" applyNumberFormat="1" applyFont="1" applyBorder="1"/>
    <xf numFmtId="0" fontId="2" fillId="0" borderId="0" xfId="1" applyFont="1" applyFill="1" applyBorder="1"/>
    <xf numFmtId="0" fontId="2" fillId="0" borderId="1" xfId="1" applyFont="1" applyBorder="1" applyAlignment="1">
      <alignment horizontal="right"/>
    </xf>
    <xf numFmtId="0" fontId="6" fillId="0" borderId="1" xfId="1" applyFont="1" applyBorder="1"/>
    <xf numFmtId="1" fontId="3" fillId="0" borderId="1" xfId="1" applyNumberFormat="1" applyFont="1" applyBorder="1"/>
    <xf numFmtId="0" fontId="4" fillId="0" borderId="1" xfId="1" applyFont="1" applyBorder="1"/>
    <xf numFmtId="0" fontId="5" fillId="0" borderId="0" xfId="1" applyFont="1"/>
    <xf numFmtId="0" fontId="2" fillId="0" borderId="1" xfId="1" applyFont="1" applyBorder="1"/>
    <xf numFmtId="0" fontId="4" fillId="0" borderId="0" xfId="1" applyFont="1"/>
    <xf numFmtId="1" fontId="7" fillId="2" borderId="1" xfId="1" applyNumberFormat="1" applyFont="1" applyFill="1" applyBorder="1" applyAlignment="1" applyProtection="1">
      <alignment horizontal="justify" vertical="top"/>
      <protection hidden="1"/>
    </xf>
    <xf numFmtId="0" fontId="8" fillId="0" borderId="0" xfId="1" applyFont="1"/>
    <xf numFmtId="0" fontId="4" fillId="0" borderId="1" xfId="1" applyFont="1" applyBorder="1"/>
    <xf numFmtId="0" fontId="8" fillId="0" borderId="1" xfId="1" applyFont="1" applyBorder="1"/>
    <xf numFmtId="0" fontId="8" fillId="0" borderId="1" xfId="1" applyFont="1" applyBorder="1" applyAlignment="1">
      <alignment horizontal="right"/>
    </xf>
    <xf numFmtId="1" fontId="8" fillId="0" borderId="1" xfId="1" applyNumberFormat="1" applyFont="1" applyBorder="1"/>
    <xf numFmtId="16" fontId="4" fillId="0" borderId="1" xfId="1" applyNumberFormat="1" applyFont="1" applyBorder="1" applyAlignment="1">
      <alignment horizontal="right"/>
    </xf>
    <xf numFmtId="1" fontId="4" fillId="0" borderId="1" xfId="1" applyNumberFormat="1" applyFont="1" applyBorder="1"/>
    <xf numFmtId="0" fontId="4" fillId="0" borderId="1" xfId="1" applyFont="1" applyBorder="1" applyAlignment="1">
      <alignment horizontal="right"/>
    </xf>
    <xf numFmtId="17" fontId="4" fillId="0" borderId="1" xfId="1" applyNumberFormat="1" applyFont="1" applyBorder="1" applyAlignment="1">
      <alignment horizontal="right"/>
    </xf>
    <xf numFmtId="0" fontId="8" fillId="0" borderId="0" xfId="1" applyFont="1" applyFill="1" applyBorder="1"/>
    <xf numFmtId="0" fontId="8" fillId="0" borderId="0" xfId="1" applyFont="1" applyAlignment="1">
      <alignment horizontal="center"/>
    </xf>
    <xf numFmtId="2" fontId="8" fillId="0" borderId="1" xfId="1" applyNumberFormat="1" applyFont="1" applyBorder="1"/>
    <xf numFmtId="16" fontId="8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0" xfId="1" applyFont="1"/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sqref="A1:F43"/>
    </sheetView>
  </sheetViews>
  <sheetFormatPr defaultRowHeight="15" x14ac:dyDescent="0.25"/>
  <cols>
    <col min="1" max="1" width="35.85546875" customWidth="1"/>
  </cols>
  <sheetData>
    <row r="1" spans="1:6" x14ac:dyDescent="0.25">
      <c r="A1" s="1"/>
      <c r="B1" s="10" t="s">
        <v>0</v>
      </c>
      <c r="C1" s="10"/>
      <c r="D1" s="1"/>
      <c r="E1" s="1"/>
      <c r="F1" s="1"/>
    </row>
    <row r="2" spans="1:6" x14ac:dyDescent="0.25">
      <c r="A2" s="11"/>
      <c r="B2" s="18" t="s">
        <v>1</v>
      </c>
      <c r="C2" s="1"/>
      <c r="D2" s="1"/>
      <c r="E2" s="1"/>
      <c r="F2" s="1"/>
    </row>
    <row r="3" spans="1:6" x14ac:dyDescent="0.25">
      <c r="A3" s="2" t="s">
        <v>2</v>
      </c>
      <c r="B3" s="3"/>
      <c r="C3" s="8" t="s">
        <v>3</v>
      </c>
      <c r="D3" s="8" t="s">
        <v>4</v>
      </c>
      <c r="E3" s="8" t="s">
        <v>5</v>
      </c>
      <c r="F3" s="8" t="s">
        <v>6</v>
      </c>
    </row>
    <row r="4" spans="1:6" x14ac:dyDescent="0.25">
      <c r="A4" s="2" t="s">
        <v>7</v>
      </c>
      <c r="B4" s="3"/>
      <c r="C4" s="3"/>
      <c r="D4" s="3"/>
      <c r="E4" s="3"/>
      <c r="F4" s="3"/>
    </row>
    <row r="5" spans="1:6" x14ac:dyDescent="0.25">
      <c r="A5" s="2" t="s">
        <v>8</v>
      </c>
      <c r="B5" s="4" t="s">
        <v>9</v>
      </c>
      <c r="C5" s="2">
        <v>968089</v>
      </c>
      <c r="D5" s="2">
        <v>811501</v>
      </c>
      <c r="E5" s="2">
        <v>889233</v>
      </c>
      <c r="F5" s="2">
        <v>968089</v>
      </c>
    </row>
    <row r="6" spans="1:6" x14ac:dyDescent="0.25">
      <c r="A6" s="3" t="s">
        <v>10</v>
      </c>
      <c r="B6" s="5" t="s">
        <v>11</v>
      </c>
      <c r="C6" s="15">
        <v>968089</v>
      </c>
      <c r="D6" s="3">
        <v>811501</v>
      </c>
      <c r="E6" s="3">
        <v>889233</v>
      </c>
      <c r="F6" s="3">
        <v>968089</v>
      </c>
    </row>
    <row r="7" spans="1:6" x14ac:dyDescent="0.25">
      <c r="A7" s="3" t="s">
        <v>12</v>
      </c>
      <c r="B7" s="5" t="s">
        <v>13</v>
      </c>
      <c r="C7" s="9"/>
      <c r="D7" s="3"/>
      <c r="E7" s="3"/>
      <c r="F7" s="3"/>
    </row>
    <row r="8" spans="1:6" x14ac:dyDescent="0.25">
      <c r="A8" s="2" t="s">
        <v>14</v>
      </c>
      <c r="B8" s="4" t="s">
        <v>15</v>
      </c>
      <c r="C8" s="2">
        <v>135388</v>
      </c>
      <c r="D8" s="2">
        <v>131004</v>
      </c>
      <c r="E8" s="2">
        <v>133350</v>
      </c>
      <c r="F8" s="2">
        <v>135388</v>
      </c>
    </row>
    <row r="9" spans="1:6" x14ac:dyDescent="0.25">
      <c r="A9" s="3" t="s">
        <v>16</v>
      </c>
      <c r="B9" s="6" t="s">
        <v>17</v>
      </c>
      <c r="C9" s="9"/>
      <c r="D9" s="3"/>
      <c r="E9" s="3"/>
      <c r="F9" s="3"/>
    </row>
    <row r="10" spans="1:6" x14ac:dyDescent="0.25">
      <c r="A10" s="3" t="s">
        <v>18</v>
      </c>
      <c r="B10" s="6" t="s">
        <v>19</v>
      </c>
      <c r="C10" s="9">
        <v>100</v>
      </c>
      <c r="D10" s="3">
        <v>100</v>
      </c>
      <c r="E10" s="3">
        <v>100</v>
      </c>
      <c r="F10" s="3">
        <v>100</v>
      </c>
    </row>
    <row r="11" spans="1:6" x14ac:dyDescent="0.25">
      <c r="A11" s="3" t="s">
        <v>20</v>
      </c>
      <c r="B11" s="6" t="s">
        <v>21</v>
      </c>
      <c r="C11" s="17">
        <v>15795</v>
      </c>
      <c r="D11" s="3">
        <v>12289</v>
      </c>
      <c r="E11" s="3">
        <v>14345</v>
      </c>
      <c r="F11" s="3">
        <v>15795</v>
      </c>
    </row>
    <row r="12" spans="1:6" x14ac:dyDescent="0.25">
      <c r="A12" s="3" t="s">
        <v>22</v>
      </c>
      <c r="B12" s="5" t="s">
        <v>23</v>
      </c>
      <c r="C12" s="17">
        <v>112843</v>
      </c>
      <c r="D12" s="3">
        <v>112843</v>
      </c>
      <c r="E12" s="3">
        <v>112843</v>
      </c>
      <c r="F12" s="3">
        <v>112843</v>
      </c>
    </row>
    <row r="13" spans="1:6" x14ac:dyDescent="0.25">
      <c r="A13" s="3" t="s">
        <v>24</v>
      </c>
      <c r="B13" s="6" t="s">
        <v>25</v>
      </c>
      <c r="C13" s="17">
        <v>6650</v>
      </c>
      <c r="D13" s="3">
        <v>5772</v>
      </c>
      <c r="E13" s="3">
        <v>6062</v>
      </c>
      <c r="F13" s="3">
        <v>6650</v>
      </c>
    </row>
    <row r="14" spans="1:6" x14ac:dyDescent="0.25">
      <c r="A14" s="2" t="s">
        <v>26</v>
      </c>
      <c r="B14" s="4" t="s">
        <v>27</v>
      </c>
      <c r="C14" s="2">
        <v>218209</v>
      </c>
      <c r="D14" s="2">
        <v>181963</v>
      </c>
      <c r="E14" s="2">
        <v>199906</v>
      </c>
      <c r="F14" s="2">
        <v>218209</v>
      </c>
    </row>
    <row r="15" spans="1:6" x14ac:dyDescent="0.25">
      <c r="A15" s="3" t="s">
        <v>28</v>
      </c>
      <c r="B15" s="6" t="s">
        <v>29</v>
      </c>
      <c r="C15" s="17">
        <v>109436</v>
      </c>
      <c r="D15" s="3">
        <v>91334</v>
      </c>
      <c r="E15" s="3">
        <v>100294</v>
      </c>
      <c r="F15" s="3">
        <v>109436</v>
      </c>
    </row>
    <row r="16" spans="1:6" x14ac:dyDescent="0.25">
      <c r="A16" s="3" t="s">
        <v>30</v>
      </c>
      <c r="B16" s="6" t="s">
        <v>31</v>
      </c>
      <c r="C16" s="17">
        <v>35493</v>
      </c>
      <c r="D16" s="3">
        <v>29551</v>
      </c>
      <c r="E16" s="3">
        <v>32506</v>
      </c>
      <c r="F16" s="3">
        <v>35493</v>
      </c>
    </row>
    <row r="17" spans="1:6" x14ac:dyDescent="0.25">
      <c r="A17" s="3" t="s">
        <v>32</v>
      </c>
      <c r="B17" s="7" t="s">
        <v>33</v>
      </c>
      <c r="C17" s="17">
        <v>46878</v>
      </c>
      <c r="D17" s="3">
        <v>39115</v>
      </c>
      <c r="E17" s="3">
        <v>42945</v>
      </c>
      <c r="F17" s="3">
        <v>46878</v>
      </c>
    </row>
    <row r="18" spans="1:6" x14ac:dyDescent="0.25">
      <c r="A18" s="3" t="s">
        <v>34</v>
      </c>
      <c r="B18" s="6" t="s">
        <v>35</v>
      </c>
      <c r="C18" s="17">
        <v>26402</v>
      </c>
      <c r="D18" s="3">
        <v>21963</v>
      </c>
      <c r="E18" s="3">
        <v>24161</v>
      </c>
      <c r="F18" s="3">
        <v>26402</v>
      </c>
    </row>
    <row r="19" spans="1:6" x14ac:dyDescent="0.25">
      <c r="A19" s="2" t="s">
        <v>36</v>
      </c>
      <c r="B19" s="4" t="s">
        <v>37</v>
      </c>
      <c r="C19" s="16">
        <v>174475</v>
      </c>
      <c r="D19" s="2">
        <v>95606</v>
      </c>
      <c r="E19" s="2">
        <v>123441</v>
      </c>
      <c r="F19" s="2">
        <v>144915</v>
      </c>
    </row>
    <row r="20" spans="1:6" x14ac:dyDescent="0.25">
      <c r="A20" s="3" t="s">
        <v>38</v>
      </c>
      <c r="B20" s="6" t="s">
        <v>39</v>
      </c>
      <c r="C20" s="12">
        <v>30000</v>
      </c>
      <c r="D20" s="3">
        <v>11898</v>
      </c>
      <c r="E20" s="3">
        <v>15051</v>
      </c>
      <c r="F20" s="3">
        <v>19471</v>
      </c>
    </row>
    <row r="21" spans="1:6" x14ac:dyDescent="0.25">
      <c r="A21" s="3" t="s">
        <v>40</v>
      </c>
      <c r="B21" s="6" t="s">
        <v>41</v>
      </c>
      <c r="C21" s="9">
        <v>61</v>
      </c>
      <c r="D21" s="3">
        <v>61</v>
      </c>
      <c r="E21" s="3">
        <v>61</v>
      </c>
      <c r="F21" s="3">
        <v>61</v>
      </c>
    </row>
    <row r="22" spans="1:6" x14ac:dyDescent="0.25">
      <c r="A22" s="3" t="s">
        <v>42</v>
      </c>
      <c r="B22" s="6" t="s">
        <v>43</v>
      </c>
      <c r="C22" s="9">
        <v>2585</v>
      </c>
      <c r="D22" s="3">
        <v>2585</v>
      </c>
      <c r="E22" s="3">
        <v>2585</v>
      </c>
      <c r="F22" s="3">
        <v>2585</v>
      </c>
    </row>
    <row r="23" spans="1:6" x14ac:dyDescent="0.25">
      <c r="A23" s="3" t="s">
        <v>44</v>
      </c>
      <c r="B23" s="6" t="s">
        <v>45</v>
      </c>
      <c r="C23" s="9">
        <v>16519</v>
      </c>
      <c r="D23" s="3">
        <v>13396</v>
      </c>
      <c r="E23" s="3">
        <v>15351</v>
      </c>
      <c r="F23" s="3">
        <v>15351</v>
      </c>
    </row>
    <row r="24" spans="1:6" x14ac:dyDescent="0.25">
      <c r="A24" s="3" t="s">
        <v>46</v>
      </c>
      <c r="B24" s="6" t="s">
        <v>47</v>
      </c>
      <c r="C24" s="9">
        <v>22528</v>
      </c>
      <c r="D24" s="3">
        <v>3253</v>
      </c>
      <c r="E24" s="3">
        <v>16155</v>
      </c>
      <c r="F24" s="3">
        <v>17932</v>
      </c>
    </row>
    <row r="25" spans="1:6" x14ac:dyDescent="0.25">
      <c r="A25" s="3" t="s">
        <v>48</v>
      </c>
      <c r="B25" s="6" t="s">
        <v>49</v>
      </c>
      <c r="C25" s="9">
        <v>22289</v>
      </c>
      <c r="D25" s="3">
        <v>14579</v>
      </c>
      <c r="E25" s="3">
        <v>15114</v>
      </c>
      <c r="F25" s="3">
        <v>22289</v>
      </c>
    </row>
    <row r="26" spans="1:6" x14ac:dyDescent="0.25">
      <c r="A26" s="3" t="s">
        <v>50</v>
      </c>
      <c r="B26" s="6" t="s">
        <v>51</v>
      </c>
      <c r="C26" s="9">
        <v>74787</v>
      </c>
      <c r="D26" s="3">
        <v>45401</v>
      </c>
      <c r="E26" s="3">
        <v>51560</v>
      </c>
      <c r="F26" s="3">
        <v>58759</v>
      </c>
    </row>
    <row r="27" spans="1:6" x14ac:dyDescent="0.25">
      <c r="A27" s="3" t="s">
        <v>52</v>
      </c>
      <c r="B27" s="6" t="s">
        <v>53</v>
      </c>
      <c r="C27" s="9">
        <v>1980</v>
      </c>
      <c r="D27" s="3">
        <v>1980</v>
      </c>
      <c r="E27" s="3">
        <v>1980</v>
      </c>
      <c r="F27" s="3">
        <v>1980</v>
      </c>
    </row>
    <row r="28" spans="1:6" x14ac:dyDescent="0.25">
      <c r="A28" s="3" t="s">
        <v>54</v>
      </c>
      <c r="B28" s="6" t="s">
        <v>55</v>
      </c>
      <c r="C28" s="9">
        <v>2676</v>
      </c>
      <c r="D28" s="3">
        <v>2435</v>
      </c>
      <c r="E28" s="3">
        <v>2468</v>
      </c>
      <c r="F28" s="3">
        <v>2676</v>
      </c>
    </row>
    <row r="29" spans="1:6" x14ac:dyDescent="0.25">
      <c r="A29" s="3" t="s">
        <v>56</v>
      </c>
      <c r="B29" s="6" t="s">
        <v>57</v>
      </c>
      <c r="C29" s="9">
        <v>1050</v>
      </c>
      <c r="D29" s="3">
        <v>18</v>
      </c>
      <c r="E29" s="3">
        <v>18</v>
      </c>
      <c r="F29" s="3">
        <v>713</v>
      </c>
    </row>
    <row r="30" spans="1:6" x14ac:dyDescent="0.25">
      <c r="A30" s="3" t="s">
        <v>58</v>
      </c>
      <c r="B30" s="6" t="s">
        <v>59</v>
      </c>
      <c r="C30" s="9">
        <v>3100</v>
      </c>
      <c r="D30" s="3">
        <v>3098</v>
      </c>
      <c r="E30" s="3">
        <v>3098</v>
      </c>
      <c r="F30" s="3">
        <v>3098</v>
      </c>
    </row>
    <row r="31" spans="1:6" x14ac:dyDescent="0.25">
      <c r="A31" s="3" t="s">
        <v>60</v>
      </c>
      <c r="B31" s="6" t="s">
        <v>61</v>
      </c>
      <c r="C31" s="17"/>
      <c r="D31" s="3"/>
      <c r="E31" s="3"/>
      <c r="F31" s="3"/>
    </row>
    <row r="32" spans="1:6" x14ac:dyDescent="0.25">
      <c r="A32" s="3" t="s">
        <v>62</v>
      </c>
      <c r="B32" s="6" t="s">
        <v>63</v>
      </c>
      <c r="C32" s="17"/>
      <c r="D32" s="3"/>
      <c r="E32" s="3"/>
      <c r="F32" s="3"/>
    </row>
    <row r="33" spans="1:6" x14ac:dyDescent="0.25">
      <c r="A33" s="3"/>
      <c r="B33" s="6"/>
      <c r="C33" s="9"/>
      <c r="D33" s="3"/>
      <c r="E33" s="3"/>
      <c r="F33" s="3"/>
    </row>
    <row r="34" spans="1:6" x14ac:dyDescent="0.25">
      <c r="A34" s="3"/>
      <c r="B34" s="6"/>
      <c r="C34" s="9"/>
      <c r="D34" s="3"/>
      <c r="E34" s="3"/>
      <c r="F34" s="3"/>
    </row>
    <row r="35" spans="1:6" x14ac:dyDescent="0.25">
      <c r="A35" s="2" t="s">
        <v>64</v>
      </c>
      <c r="B35" s="2"/>
      <c r="C35" s="2">
        <v>1496161</v>
      </c>
      <c r="D35" s="2">
        <v>1220074</v>
      </c>
      <c r="E35" s="2">
        <v>1345930</v>
      </c>
      <c r="F35" s="2">
        <v>1466601</v>
      </c>
    </row>
    <row r="36" spans="1:6" x14ac:dyDescent="0.25">
      <c r="A36" s="3" t="s">
        <v>65</v>
      </c>
      <c r="B36" s="6" t="s">
        <v>66</v>
      </c>
      <c r="C36" s="9"/>
      <c r="D36" s="15"/>
      <c r="E36" s="15"/>
      <c r="F36" s="15"/>
    </row>
    <row r="37" spans="1:6" x14ac:dyDescent="0.25">
      <c r="A37" s="3" t="s">
        <v>67</v>
      </c>
      <c r="B37" s="6" t="s">
        <v>68</v>
      </c>
      <c r="C37" s="15"/>
      <c r="D37" s="15"/>
      <c r="E37" s="15"/>
      <c r="F37" s="15"/>
    </row>
    <row r="38" spans="1:6" x14ac:dyDescent="0.25">
      <c r="A38" s="3" t="s">
        <v>69</v>
      </c>
      <c r="B38" s="6" t="s">
        <v>70</v>
      </c>
      <c r="C38" s="15"/>
      <c r="D38" s="15"/>
      <c r="E38" s="15"/>
      <c r="F38" s="15"/>
    </row>
    <row r="39" spans="1:6" x14ac:dyDescent="0.25">
      <c r="A39" s="3" t="s">
        <v>71</v>
      </c>
      <c r="B39" s="6" t="s">
        <v>72</v>
      </c>
      <c r="C39" s="15">
        <v>2850</v>
      </c>
      <c r="D39" s="15">
        <v>2850</v>
      </c>
      <c r="E39" s="15">
        <v>2850</v>
      </c>
      <c r="F39" s="15">
        <v>2850</v>
      </c>
    </row>
    <row r="40" spans="1:6" x14ac:dyDescent="0.25">
      <c r="A40" s="17" t="s">
        <v>73</v>
      </c>
      <c r="B40" s="6" t="s">
        <v>74</v>
      </c>
      <c r="C40" s="15"/>
      <c r="D40" s="2"/>
      <c r="E40" s="2"/>
      <c r="F40" s="2"/>
    </row>
    <row r="41" spans="1:6" x14ac:dyDescent="0.25">
      <c r="A41" s="17" t="s">
        <v>75</v>
      </c>
      <c r="B41" s="6" t="s">
        <v>76</v>
      </c>
      <c r="C41" s="15"/>
      <c r="D41" s="2"/>
      <c r="E41" s="2"/>
      <c r="F41" s="2"/>
    </row>
    <row r="42" spans="1:6" x14ac:dyDescent="0.25">
      <c r="A42" s="8" t="s">
        <v>77</v>
      </c>
      <c r="B42" s="14" t="s">
        <v>78</v>
      </c>
      <c r="C42" s="8">
        <v>1502111</v>
      </c>
      <c r="D42" s="8">
        <v>1226022</v>
      </c>
      <c r="E42" s="8">
        <v>1348780</v>
      </c>
      <c r="F42" s="8">
        <v>1469451</v>
      </c>
    </row>
    <row r="43" spans="1:6" x14ac:dyDescent="0.25">
      <c r="A43" s="13" t="s">
        <v>79</v>
      </c>
      <c r="B43" s="1"/>
      <c r="C43" s="1"/>
      <c r="D43" s="1"/>
      <c r="E43" s="1"/>
      <c r="F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workbookViewId="0">
      <selection activeCell="D45" sqref="D45"/>
    </sheetView>
  </sheetViews>
  <sheetFormatPr defaultRowHeight="15" x14ac:dyDescent="0.25"/>
  <cols>
    <col min="1" max="1" width="32.85546875" customWidth="1"/>
  </cols>
  <sheetData>
    <row r="2" spans="1:6" x14ac:dyDescent="0.25">
      <c r="A2" s="20"/>
      <c r="B2" s="22" t="s">
        <v>0</v>
      </c>
      <c r="C2" s="22"/>
      <c r="D2" s="22"/>
      <c r="E2" s="20"/>
      <c r="F2" s="20"/>
    </row>
    <row r="3" spans="1:6" x14ac:dyDescent="0.25">
      <c r="A3" s="32"/>
      <c r="B3" s="36" t="s">
        <v>80</v>
      </c>
      <c r="C3" s="20"/>
      <c r="D3" s="20"/>
      <c r="E3" s="20"/>
      <c r="F3" s="20"/>
    </row>
    <row r="4" spans="1:6" x14ac:dyDescent="0.25">
      <c r="A4" s="24" t="s">
        <v>2</v>
      </c>
      <c r="B4" s="23"/>
      <c r="C4" s="24" t="s">
        <v>3</v>
      </c>
      <c r="D4" s="19" t="s">
        <v>81</v>
      </c>
      <c r="E4" s="19" t="s">
        <v>82</v>
      </c>
      <c r="F4" s="19" t="s">
        <v>83</v>
      </c>
    </row>
    <row r="5" spans="1:6" x14ac:dyDescent="0.25">
      <c r="A5" s="24" t="s">
        <v>7</v>
      </c>
      <c r="B5" s="23"/>
      <c r="C5" s="23"/>
      <c r="D5" s="23"/>
      <c r="E5" s="23"/>
      <c r="F5" s="23"/>
    </row>
    <row r="6" spans="1:6" x14ac:dyDescent="0.25">
      <c r="A6" s="24" t="s">
        <v>8</v>
      </c>
      <c r="B6" s="25" t="s">
        <v>9</v>
      </c>
      <c r="C6" s="24">
        <v>100000</v>
      </c>
      <c r="D6" s="24">
        <v>78204</v>
      </c>
      <c r="E6" s="24">
        <v>84780</v>
      </c>
      <c r="F6" s="24">
        <v>93300</v>
      </c>
    </row>
    <row r="7" spans="1:6" x14ac:dyDescent="0.25">
      <c r="A7" s="23" t="s">
        <v>10</v>
      </c>
      <c r="B7" s="27" t="s">
        <v>11</v>
      </c>
      <c r="C7" s="23">
        <v>100000</v>
      </c>
      <c r="D7" s="23">
        <v>78204</v>
      </c>
      <c r="E7" s="23">
        <v>84780</v>
      </c>
      <c r="F7" s="23">
        <v>93300</v>
      </c>
    </row>
    <row r="8" spans="1:6" x14ac:dyDescent="0.25">
      <c r="A8" s="23" t="s">
        <v>12</v>
      </c>
      <c r="B8" s="27" t="s">
        <v>13</v>
      </c>
      <c r="C8" s="23"/>
      <c r="D8" s="23"/>
      <c r="E8" s="23"/>
      <c r="F8" s="23"/>
    </row>
    <row r="9" spans="1:6" x14ac:dyDescent="0.25">
      <c r="A9" s="24" t="s">
        <v>14</v>
      </c>
      <c r="B9" s="25" t="s">
        <v>15</v>
      </c>
      <c r="C9" s="24">
        <v>8000</v>
      </c>
      <c r="D9" s="24">
        <v>3781</v>
      </c>
      <c r="E9" s="24">
        <v>3931</v>
      </c>
      <c r="F9" s="24">
        <v>4101</v>
      </c>
    </row>
    <row r="10" spans="1:6" x14ac:dyDescent="0.25">
      <c r="A10" s="23" t="s">
        <v>16</v>
      </c>
      <c r="B10" s="29" t="s">
        <v>17</v>
      </c>
      <c r="C10" s="23"/>
      <c r="D10" s="23"/>
      <c r="E10" s="23"/>
      <c r="F10" s="23"/>
    </row>
    <row r="11" spans="1:6" x14ac:dyDescent="0.25">
      <c r="A11" s="23" t="s">
        <v>18</v>
      </c>
      <c r="B11" s="29" t="s">
        <v>19</v>
      </c>
      <c r="C11" s="23"/>
      <c r="D11" s="23"/>
      <c r="E11" s="23"/>
      <c r="F11" s="23"/>
    </row>
    <row r="12" spans="1:6" x14ac:dyDescent="0.25">
      <c r="A12" s="23" t="s">
        <v>20</v>
      </c>
      <c r="B12" s="29" t="s">
        <v>21</v>
      </c>
      <c r="C12" s="23">
        <v>5000</v>
      </c>
      <c r="D12" s="23">
        <v>2915</v>
      </c>
      <c r="E12" s="23">
        <v>3065</v>
      </c>
      <c r="F12" s="23">
        <v>3235</v>
      </c>
    </row>
    <row r="13" spans="1:6" x14ac:dyDescent="0.25">
      <c r="A13" s="23" t="s">
        <v>22</v>
      </c>
      <c r="B13" s="27" t="s">
        <v>23</v>
      </c>
      <c r="C13" s="23"/>
      <c r="D13" s="23"/>
      <c r="E13" s="23"/>
      <c r="F13" s="23"/>
    </row>
    <row r="14" spans="1:6" x14ac:dyDescent="0.25">
      <c r="A14" s="23" t="s">
        <v>24</v>
      </c>
      <c r="B14" s="29" t="s">
        <v>25</v>
      </c>
      <c r="C14" s="23">
        <v>3000</v>
      </c>
      <c r="D14" s="23">
        <v>866</v>
      </c>
      <c r="E14" s="23">
        <v>866</v>
      </c>
      <c r="F14" s="23">
        <v>866</v>
      </c>
    </row>
    <row r="15" spans="1:6" x14ac:dyDescent="0.25">
      <c r="A15" s="24" t="s">
        <v>26</v>
      </c>
      <c r="B15" s="25" t="s">
        <v>27</v>
      </c>
      <c r="C15" s="24">
        <v>44000</v>
      </c>
      <c r="D15" s="24">
        <v>18542</v>
      </c>
      <c r="E15" s="24">
        <v>20072</v>
      </c>
      <c r="F15" s="24">
        <v>22085</v>
      </c>
    </row>
    <row r="16" spans="1:6" x14ac:dyDescent="0.25">
      <c r="A16" s="23" t="s">
        <v>28</v>
      </c>
      <c r="B16" s="29" t="s">
        <v>29</v>
      </c>
      <c r="C16" s="23">
        <v>21000</v>
      </c>
      <c r="D16" s="23">
        <v>9143</v>
      </c>
      <c r="E16" s="23">
        <v>9908</v>
      </c>
      <c r="F16" s="23">
        <v>10894</v>
      </c>
    </row>
    <row r="17" spans="1:6" x14ac:dyDescent="0.25">
      <c r="A17" s="23" t="s">
        <v>30</v>
      </c>
      <c r="B17" s="29" t="s">
        <v>31</v>
      </c>
      <c r="C17" s="23">
        <v>7000</v>
      </c>
      <c r="D17" s="23">
        <v>3445</v>
      </c>
      <c r="E17" s="23">
        <v>3703</v>
      </c>
      <c r="F17" s="23">
        <v>4074</v>
      </c>
    </row>
    <row r="18" spans="1:6" x14ac:dyDescent="0.25">
      <c r="A18" s="23" t="s">
        <v>32</v>
      </c>
      <c r="B18" s="30" t="s">
        <v>33</v>
      </c>
      <c r="C18" s="23">
        <v>10000</v>
      </c>
      <c r="D18" s="23">
        <v>3710</v>
      </c>
      <c r="E18" s="23">
        <v>4031</v>
      </c>
      <c r="F18" s="23">
        <v>4445</v>
      </c>
    </row>
    <row r="19" spans="1:6" x14ac:dyDescent="0.25">
      <c r="A19" s="23" t="s">
        <v>34</v>
      </c>
      <c r="B19" s="29" t="s">
        <v>35</v>
      </c>
      <c r="C19" s="23">
        <v>6000</v>
      </c>
      <c r="D19" s="23">
        <v>2244</v>
      </c>
      <c r="E19" s="23">
        <v>2430</v>
      </c>
      <c r="F19" s="23">
        <v>2672</v>
      </c>
    </row>
    <row r="20" spans="1:6" x14ac:dyDescent="0.25">
      <c r="A20" s="24" t="s">
        <v>36</v>
      </c>
      <c r="B20" s="25" t="s">
        <v>37</v>
      </c>
      <c r="C20" s="26">
        <v>10230</v>
      </c>
      <c r="D20" s="26">
        <v>1525</v>
      </c>
      <c r="E20" s="24">
        <v>1525</v>
      </c>
      <c r="F20" s="24">
        <v>2751</v>
      </c>
    </row>
    <row r="21" spans="1:6" x14ac:dyDescent="0.25">
      <c r="A21" s="23" t="s">
        <v>38</v>
      </c>
      <c r="B21" s="29" t="s">
        <v>39</v>
      </c>
      <c r="C21" s="28"/>
      <c r="D21" s="28"/>
      <c r="E21" s="23"/>
      <c r="F21" s="23"/>
    </row>
    <row r="22" spans="1:6" x14ac:dyDescent="0.25">
      <c r="A22" s="23" t="s">
        <v>40</v>
      </c>
      <c r="B22" s="29" t="s">
        <v>41</v>
      </c>
      <c r="C22" s="23"/>
      <c r="D22" s="23"/>
      <c r="E22" s="23"/>
      <c r="F22" s="23"/>
    </row>
    <row r="23" spans="1:6" x14ac:dyDescent="0.25">
      <c r="A23" s="23" t="s">
        <v>42</v>
      </c>
      <c r="B23" s="29" t="s">
        <v>43</v>
      </c>
      <c r="C23" s="23"/>
      <c r="D23" s="23"/>
      <c r="E23" s="23"/>
      <c r="F23" s="23"/>
    </row>
    <row r="24" spans="1:6" x14ac:dyDescent="0.25">
      <c r="A24" s="23" t="s">
        <v>44</v>
      </c>
      <c r="B24" s="29" t="s">
        <v>45</v>
      </c>
      <c r="C24" s="23"/>
      <c r="D24" s="23">
        <v>198</v>
      </c>
      <c r="E24" s="23">
        <v>198</v>
      </c>
      <c r="F24" s="23">
        <v>198</v>
      </c>
    </row>
    <row r="25" spans="1:6" x14ac:dyDescent="0.25">
      <c r="A25" s="23" t="s">
        <v>46</v>
      </c>
      <c r="B25" s="29" t="s">
        <v>47</v>
      </c>
      <c r="C25" s="23"/>
      <c r="D25" s="23">
        <v>726</v>
      </c>
      <c r="E25" s="23">
        <v>726</v>
      </c>
      <c r="F25" s="23">
        <v>726</v>
      </c>
    </row>
    <row r="26" spans="1:6" x14ac:dyDescent="0.25">
      <c r="A26" s="23" t="s">
        <v>48</v>
      </c>
      <c r="B26" s="29" t="s">
        <v>49</v>
      </c>
      <c r="C26" s="23">
        <v>5000</v>
      </c>
      <c r="D26" s="23">
        <v>601</v>
      </c>
      <c r="E26" s="23">
        <v>601</v>
      </c>
      <c r="F26" s="23">
        <v>1767</v>
      </c>
    </row>
    <row r="27" spans="1:6" x14ac:dyDescent="0.25">
      <c r="A27" s="23" t="s">
        <v>50</v>
      </c>
      <c r="B27" s="29" t="s">
        <v>51</v>
      </c>
      <c r="C27" s="23">
        <v>5230</v>
      </c>
      <c r="D27" s="23"/>
      <c r="E27" s="23"/>
      <c r="F27" s="23">
        <v>60</v>
      </c>
    </row>
    <row r="28" spans="1:6" x14ac:dyDescent="0.25">
      <c r="A28" s="23" t="s">
        <v>52</v>
      </c>
      <c r="B28" s="29" t="s">
        <v>53</v>
      </c>
      <c r="C28" s="23"/>
      <c r="D28" s="23"/>
      <c r="E28" s="23"/>
      <c r="F28" s="23"/>
    </row>
    <row r="29" spans="1:6" x14ac:dyDescent="0.25">
      <c r="A29" s="21"/>
      <c r="B29" s="29" t="s">
        <v>84</v>
      </c>
      <c r="C29" s="23"/>
      <c r="D29" s="23"/>
      <c r="E29" s="23"/>
      <c r="F29" s="23"/>
    </row>
    <row r="30" spans="1:6" x14ac:dyDescent="0.25">
      <c r="A30" s="23" t="s">
        <v>54</v>
      </c>
      <c r="B30" s="29" t="s">
        <v>55</v>
      </c>
      <c r="C30" s="23"/>
      <c r="D30" s="23"/>
      <c r="E30" s="23"/>
      <c r="F30" s="23"/>
    </row>
    <row r="31" spans="1:6" x14ac:dyDescent="0.25">
      <c r="A31" s="23" t="s">
        <v>56</v>
      </c>
      <c r="B31" s="29" t="s">
        <v>57</v>
      </c>
      <c r="C31" s="23"/>
      <c r="D31" s="23"/>
      <c r="E31" s="23"/>
      <c r="F31" s="23"/>
    </row>
    <row r="32" spans="1:6" x14ac:dyDescent="0.25">
      <c r="A32" s="23" t="s">
        <v>60</v>
      </c>
      <c r="B32" s="29" t="s">
        <v>85</v>
      </c>
      <c r="C32" s="23"/>
      <c r="D32" s="23"/>
      <c r="E32" s="23"/>
      <c r="F32" s="23"/>
    </row>
    <row r="33" spans="1:6" x14ac:dyDescent="0.25">
      <c r="A33" s="23" t="s">
        <v>62</v>
      </c>
      <c r="B33" s="29" t="s">
        <v>86</v>
      </c>
      <c r="C33" s="23"/>
      <c r="D33" s="23"/>
      <c r="E33" s="23"/>
      <c r="F33" s="23"/>
    </row>
    <row r="34" spans="1:6" x14ac:dyDescent="0.25">
      <c r="A34" s="23"/>
      <c r="B34" s="29"/>
      <c r="C34" s="23"/>
      <c r="D34" s="23"/>
      <c r="E34" s="23"/>
      <c r="F34" s="23"/>
    </row>
    <row r="35" spans="1:6" x14ac:dyDescent="0.25">
      <c r="A35" s="24" t="s">
        <v>64</v>
      </c>
      <c r="B35" s="24"/>
      <c r="C35" s="26">
        <v>162230</v>
      </c>
      <c r="D35" s="26">
        <v>102052</v>
      </c>
      <c r="E35" s="26">
        <v>110308</v>
      </c>
      <c r="F35" s="26">
        <v>122237</v>
      </c>
    </row>
    <row r="36" spans="1:6" x14ac:dyDescent="0.25">
      <c r="A36" s="23" t="s">
        <v>65</v>
      </c>
      <c r="B36" s="29" t="s">
        <v>66</v>
      </c>
      <c r="C36" s="35"/>
      <c r="D36" s="35"/>
      <c r="E36" s="35"/>
      <c r="F36" s="35"/>
    </row>
    <row r="37" spans="1:6" x14ac:dyDescent="0.25">
      <c r="A37" s="23" t="s">
        <v>67</v>
      </c>
      <c r="B37" s="29" t="s">
        <v>87</v>
      </c>
      <c r="C37" s="35"/>
      <c r="D37" s="35"/>
      <c r="E37" s="35"/>
      <c r="F37" s="35"/>
    </row>
    <row r="38" spans="1:6" x14ac:dyDescent="0.25">
      <c r="A38" s="23"/>
      <c r="B38" s="29"/>
      <c r="C38" s="24"/>
      <c r="D38" s="24"/>
      <c r="E38" s="24"/>
      <c r="F38" s="24"/>
    </row>
    <row r="39" spans="1:6" x14ac:dyDescent="0.25">
      <c r="A39" s="23" t="s">
        <v>88</v>
      </c>
      <c r="B39" s="29" t="s">
        <v>89</v>
      </c>
      <c r="C39" s="24"/>
      <c r="D39" s="24"/>
      <c r="E39" s="24"/>
      <c r="F39" s="24"/>
    </row>
    <row r="40" spans="1:6" x14ac:dyDescent="0.25">
      <c r="A40" s="23" t="s">
        <v>90</v>
      </c>
      <c r="B40" s="29" t="s">
        <v>74</v>
      </c>
      <c r="C40" s="24"/>
      <c r="D40" s="24"/>
      <c r="E40" s="24"/>
      <c r="F40" s="24"/>
    </row>
    <row r="41" spans="1:6" x14ac:dyDescent="0.25">
      <c r="A41" s="23" t="s">
        <v>75</v>
      </c>
      <c r="B41" s="29" t="s">
        <v>76</v>
      </c>
      <c r="C41" s="24"/>
      <c r="D41" s="24"/>
      <c r="E41" s="24"/>
      <c r="F41" s="24"/>
    </row>
    <row r="42" spans="1:6" x14ac:dyDescent="0.25">
      <c r="A42" s="23"/>
      <c r="B42" s="29" t="s">
        <v>91</v>
      </c>
      <c r="C42" s="24"/>
      <c r="D42" s="24"/>
      <c r="E42" s="24"/>
      <c r="F42" s="24"/>
    </row>
    <row r="43" spans="1:6" x14ac:dyDescent="0.25">
      <c r="A43" s="23" t="s">
        <v>92</v>
      </c>
      <c r="B43" s="29" t="s">
        <v>93</v>
      </c>
      <c r="C43" s="23"/>
      <c r="D43" s="23"/>
      <c r="E43" s="23"/>
      <c r="F43" s="23"/>
    </row>
    <row r="44" spans="1:6" x14ac:dyDescent="0.25">
      <c r="A44" s="24" t="s">
        <v>77</v>
      </c>
      <c r="B44" s="25" t="s">
        <v>78</v>
      </c>
      <c r="C44" s="26">
        <v>162230</v>
      </c>
      <c r="D44" s="26">
        <f>D35</f>
        <v>102052</v>
      </c>
      <c r="E44" s="26">
        <v>110308</v>
      </c>
      <c r="F44" s="26">
        <v>122237</v>
      </c>
    </row>
    <row r="45" spans="1:6" x14ac:dyDescent="0.25">
      <c r="A45" s="24" t="s">
        <v>94</v>
      </c>
      <c r="B45" s="25" t="s">
        <v>95</v>
      </c>
      <c r="C45" s="33"/>
      <c r="D45" s="33"/>
      <c r="E45" s="33"/>
      <c r="F45" s="24"/>
    </row>
    <row r="46" spans="1:6" x14ac:dyDescent="0.25">
      <c r="A46" s="24" t="s">
        <v>96</v>
      </c>
      <c r="B46" s="25" t="s">
        <v>97</v>
      </c>
      <c r="C46" s="24"/>
      <c r="D46" s="24"/>
      <c r="E46" s="24"/>
      <c r="F46" s="24"/>
    </row>
    <row r="47" spans="1:6" x14ac:dyDescent="0.25">
      <c r="A47" s="24" t="s">
        <v>98</v>
      </c>
      <c r="B47" s="34"/>
      <c r="C47" s="24"/>
      <c r="D47" s="24"/>
      <c r="E47" s="24"/>
      <c r="F47" s="24"/>
    </row>
    <row r="48" spans="1:6" x14ac:dyDescent="0.25">
      <c r="A48" s="24" t="s">
        <v>99</v>
      </c>
      <c r="B48" s="24"/>
      <c r="C48" s="24"/>
      <c r="D48" s="24"/>
      <c r="E48" s="24"/>
      <c r="F48" s="24"/>
    </row>
    <row r="49" spans="1:6" x14ac:dyDescent="0.25">
      <c r="A49" s="23"/>
      <c r="B49" s="23"/>
      <c r="C49" s="23"/>
      <c r="D49" s="23"/>
      <c r="E49" s="23"/>
      <c r="F49" s="23"/>
    </row>
    <row r="50" spans="1:6" x14ac:dyDescent="0.25">
      <c r="A50" s="31" t="s">
        <v>79</v>
      </c>
      <c r="B50" s="20"/>
      <c r="C50" s="20"/>
      <c r="D50" s="20"/>
      <c r="E50" s="20"/>
      <c r="F5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училище</vt:lpstr>
      <vt:lpstr>соп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2026-02-05T07:23:48Z</dcterms:created>
  <dcterms:modified xsi:type="dcterms:W3CDTF">2026-02-05T07:25:39Z</dcterms:modified>
</cp:coreProperties>
</file>